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\Users$\mariagrazia\Desktop\MG\pagamenti\"/>
    </mc:Choice>
  </mc:AlternateContent>
  <bookViews>
    <workbookView xWindow="0" yWindow="0" windowWidth="28800" windowHeight="12435"/>
  </bookViews>
  <sheets>
    <sheet name="Indicatore tempestività" sheetId="1" r:id="rId1"/>
  </sheets>
  <definedNames>
    <definedName name="_xlnm.Print_Area" localSheetId="0">'Indicatore tempestività'!$A$1:$D$7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 s="1"/>
  <c r="F6" i="1"/>
  <c r="C6" i="1"/>
  <c r="B6" i="1"/>
  <c r="H5" i="1"/>
  <c r="H4" i="1"/>
  <c r="H3" i="1"/>
  <c r="H2" i="1"/>
</calcChain>
</file>

<file path=xl/sharedStrings.xml><?xml version="1.0" encoding="utf-8"?>
<sst xmlns="http://schemas.openxmlformats.org/spreadsheetml/2006/main" count="8" uniqueCount="8">
  <si>
    <t>Periodo</t>
  </si>
  <si>
    <t>Numero fatture ricevute nel periodo</t>
  </si>
  <si>
    <t>Ammontare dei pagamenti</t>
  </si>
  <si>
    <t>Indicatore tempestività</t>
  </si>
  <si>
    <t>1° trimestre 2019</t>
  </si>
  <si>
    <t>2° trimestre 2019</t>
  </si>
  <si>
    <t>3° trimestre 2019</t>
  </si>
  <si>
    <t>4°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</si>
</sst>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top"/>
    </xf>
    <xf numFmtId="43" fontId="0" fillId="0" borderId="0" xfId="1" applyFont="1" applyAlignment="1">
      <alignment vertical="top"/>
    </xf>
    <xf numFmtId="2" fontId="0" fillId="0" borderId="0" xfId="0" applyNumberFormat="1" applyAlignment="1">
      <alignment vertical="top"/>
    </xf>
    <xf numFmtId="43" fontId="2" fillId="0" borderId="0" xfId="0" applyNumberFormat="1" applyFont="1"/>
    <xf numFmtId="2" fontId="2" fillId="0" borderId="0" xfId="0" applyNumberFormat="1" applyFont="1"/>
    <xf numFmtId="0" fontId="0" fillId="0" borderId="1" xfId="0" applyBorder="1" applyAlignment="1">
      <alignment vertical="top"/>
    </xf>
    <xf numFmtId="43" fontId="0" fillId="0" borderId="1" xfId="1" applyFont="1" applyBorder="1" applyAlignment="1">
      <alignment vertical="top"/>
    </xf>
    <xf numFmtId="2" fontId="0" fillId="0" borderId="0" xfId="0" applyNumberFormat="1" applyBorder="1" applyAlignment="1">
      <alignment vertical="top"/>
    </xf>
    <xf numFmtId="43" fontId="0" fillId="0" borderId="0" xfId="0" applyNumberForma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H6" sqref="H6"/>
    </sheetView>
  </sheetViews>
  <sheetFormatPr defaultRowHeight="15" x14ac:dyDescent="0.25"/>
  <cols>
    <col min="1" max="1" width="16" bestFit="1" customWidth="1"/>
    <col min="2" max="2" width="34.140625" bestFit="1" customWidth="1"/>
    <col min="3" max="3" width="25.140625" bestFit="1" customWidth="1"/>
    <col min="4" max="4" width="22.140625" bestFit="1" customWidth="1"/>
    <col min="6" max="6" width="15.7109375" bestFit="1" customWidth="1"/>
    <col min="7" max="7" width="15.140625" bestFit="1" customWidth="1"/>
    <col min="8" max="8" width="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8" x14ac:dyDescent="0.25">
      <c r="A2" s="1" t="s">
        <v>4</v>
      </c>
      <c r="B2" s="1">
        <v>968</v>
      </c>
      <c r="C2" s="2">
        <v>1701563.27</v>
      </c>
      <c r="D2" s="3">
        <v>8.4</v>
      </c>
      <c r="F2" s="4">
        <v>1701563.27</v>
      </c>
      <c r="G2" s="4">
        <v>14294636.060000001</v>
      </c>
      <c r="H2" s="5">
        <f>G2/F2</f>
        <v>8.4008842409956355</v>
      </c>
    </row>
    <row r="3" spans="1:8" x14ac:dyDescent="0.25">
      <c r="A3" s="1" t="s">
        <v>5</v>
      </c>
      <c r="B3" s="1">
        <v>735</v>
      </c>
      <c r="C3" s="2">
        <v>1433814.51</v>
      </c>
      <c r="D3" s="1">
        <v>4.54</v>
      </c>
      <c r="F3" s="4">
        <v>1433814.51</v>
      </c>
      <c r="G3" s="4">
        <v>6510576.9999999935</v>
      </c>
      <c r="H3" s="5">
        <f>G3/F3</f>
        <v>4.5407386761625066</v>
      </c>
    </row>
    <row r="4" spans="1:8" x14ac:dyDescent="0.25">
      <c r="A4" s="1" t="s">
        <v>6</v>
      </c>
      <c r="B4">
        <v>548</v>
      </c>
      <c r="C4" s="2">
        <v>1099944.01</v>
      </c>
      <c r="D4">
        <v>0.86</v>
      </c>
      <c r="F4" s="4">
        <v>1099944.01</v>
      </c>
      <c r="G4" s="4">
        <v>950972.35999999905</v>
      </c>
      <c r="H4" s="5">
        <f>G4/F4</f>
        <v>0.86456433359730656</v>
      </c>
    </row>
    <row r="5" spans="1:8" x14ac:dyDescent="0.25">
      <c r="A5" s="1" t="s">
        <v>7</v>
      </c>
      <c r="B5" s="6">
        <v>1031</v>
      </c>
      <c r="C5" s="7">
        <v>1220321.51</v>
      </c>
      <c r="D5" s="8">
        <v>2.02</v>
      </c>
      <c r="F5" s="4">
        <v>1220321.51</v>
      </c>
      <c r="G5" s="4">
        <v>2467345.2100000069</v>
      </c>
      <c r="H5" s="5">
        <f>G5/F5</f>
        <v>2.0218812745503492</v>
      </c>
    </row>
    <row r="6" spans="1:8" x14ac:dyDescent="0.25">
      <c r="B6">
        <f>SUM(B2:B5)</f>
        <v>3282</v>
      </c>
      <c r="C6" s="9">
        <f>SUM(C2:C5)</f>
        <v>5455643.2999999998</v>
      </c>
      <c r="D6">
        <v>4.4400000000000004</v>
      </c>
      <c r="F6" s="4">
        <f>SUM(F2:F5)</f>
        <v>5455643.2999999998</v>
      </c>
      <c r="G6" s="4">
        <f>SUM(G2:G5)</f>
        <v>24223530.630000003</v>
      </c>
      <c r="H6" s="5">
        <f>G6/F6</f>
        <v>4.4400869517990671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Indicatore tempestività</vt:lpstr>
      <vt:lpstr>'Indicatore tempestività'!Area_stampa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Grazia Giacomoni</dc:creator>
  <cp:lastModifiedBy>Maria Grazia Giacomoni</cp:lastModifiedBy>
  <dcterms:created xsi:type="dcterms:W3CDTF">2022-04-06T09:27:38Z</dcterms:created>
  <dcterms:modified xsi:type="dcterms:W3CDTF">2022-04-06T09:27:48Z</dcterms:modified>
</cp:coreProperties>
</file>